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53" i="1"/>
  <c r="L53"/>
  <c r="M51"/>
  <c r="M46"/>
  <c r="L46"/>
  <c r="M35"/>
  <c r="L35"/>
  <c r="H13" l="1"/>
  <c r="H25" l="1"/>
  <c r="H17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<sst xmlns="http://schemas.openxmlformats.org/spreadsheetml/2006/main" count="141" uniqueCount="77">
  <si>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</si>
  <si>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</si>
  <si>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</si>
  <si>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</si>
  <si>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</si>
  <si>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</si>
  <si>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</si>
  <si>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</si>
  <si>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</si>
  <si>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</si>
  <si>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</si>
  <si>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</si>
  <si>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</si>
  <si>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</si>
  <si>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</si>
  <si>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</si>
  <si>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</si>
  <si>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</si>
  <si>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</si>
  <si>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</si>
  <si>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</si>
  <si>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</si>
  <si>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</si>
  <si>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</si>
  <si>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</si>
  <si>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</si>
  <si>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</si>
  <si>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</si>
  <si>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</si>
  <si>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</si>
  <si>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</si>
  <si>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</si>
  <si>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</si>
  <si>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</si>
  <si>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</si>
  <si>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</si>
  <si>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</si>
  <si>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</si>
  <si>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</si>
  <si>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</si>
  <si>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</si>
  <si>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</si>
  <si>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</si>
  <si>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</si>
  <si>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</si>
  <si>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</si>
  <si>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</si>
  <si>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</si>
  <si>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</si>
  <si>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</si>
  <si>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</si>
  <si>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</si>
  <si>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</si>
  <si>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</si>
  <si>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</si>
  <si>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</si>
  <si>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</si>
  <si>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</si>
  <si>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</si>
  <si>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</si>
  <si>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</si>
  <si>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</si>
  <si>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</si>
  <si>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</si>
  <si>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</si>
  <si>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</si>
  <si>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</si>
  <si>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</si>
  <si>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</si>
  <si>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</si>
  <si>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</si>
  <si>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</si>
  <si>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</si>
  <si>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</si>
  <si>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</si>
  <si>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</si>
  <si>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Монтажников,36 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</si>
</sst>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" fillId="0" borderId="0" xfId="0" applyNumberFormat="1" applyFont="1" applyFill="1"/>
    <xf numFmtId="2" fontId="1" fillId="0" borderId="0" xfId="0" applyNumberFormat="1" applyFont="1" applyFill="1" applyAlignment="1">
      <alignment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3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>
      <c r="A5" s="29">
        <v>1</v>
      </c>
      <c r="B5" s="103" t="s">
        <v>2</v>
      </c>
      <c r="C5" s="104"/>
      <c r="D5" s="104"/>
      <c r="E5" s="104"/>
      <c r="F5" s="104"/>
      <c r="G5" s="105"/>
      <c r="H5" s="57">
        <v>42795</v>
      </c>
      <c r="I5" s="58"/>
      <c r="J5" s="27" t="s">
        <v>3</v>
      </c>
    </row>
    <row r="6" spans="1:10" ht="19.149999999999999" customHeight="1">
      <c r="A6" s="29">
        <v>2</v>
      </c>
      <c r="B6" s="103" t="s">
        <v>4</v>
      </c>
      <c r="C6" s="104"/>
      <c r="D6" s="104"/>
      <c r="E6" s="104"/>
      <c r="F6" s="104"/>
      <c r="G6" s="105"/>
      <c r="H6" s="57">
        <v>42370</v>
      </c>
      <c r="I6" s="58"/>
      <c r="J6" s="27" t="s">
        <v>3</v>
      </c>
    </row>
    <row r="7" spans="1:10" ht="16.149999999999999" customHeight="1">
      <c r="A7" s="10">
        <v>3</v>
      </c>
      <c r="B7" s="103" t="s">
        <v>5</v>
      </c>
      <c r="C7" s="104"/>
      <c r="D7" s="104"/>
      <c r="E7" s="104"/>
      <c r="F7" s="104"/>
      <c r="G7" s="105"/>
      <c r="H7" s="57">
        <v>42735</v>
      </c>
      <c r="I7" s="58"/>
      <c r="J7" s="27" t="s">
        <v>3</v>
      </c>
    </row>
    <row r="8" spans="1:10" s="12" customFormat="1" ht="33.6" customHeight="1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>
      <c r="A9" s="1">
        <v>4</v>
      </c>
      <c r="B9" s="103" t="s">
        <v>7</v>
      </c>
      <c r="C9" s="104"/>
      <c r="D9" s="104"/>
      <c r="E9" s="104"/>
      <c r="F9" s="104"/>
      <c r="G9" s="105"/>
      <c r="H9" s="107">
        <v>0</v>
      </c>
      <c r="I9" s="107"/>
      <c r="J9" s="26" t="s">
        <v>8</v>
      </c>
    </row>
    <row r="10" spans="1:10" ht="16.899999999999999" customHeight="1">
      <c r="A10" s="1">
        <v>5</v>
      </c>
      <c r="B10" s="106" t="s">
        <v>9</v>
      </c>
      <c r="C10" s="106"/>
      <c r="D10" s="106"/>
      <c r="E10" s="106"/>
      <c r="F10" s="106"/>
      <c r="G10" s="106"/>
      <c r="H10" s="107">
        <v>0</v>
      </c>
      <c r="I10" s="107"/>
      <c r="J10" s="8" t="s">
        <v>8</v>
      </c>
    </row>
    <row r="11" spans="1:10" ht="16.899999999999999" customHeight="1">
      <c r="A11" s="1">
        <v>6</v>
      </c>
      <c r="B11" s="106" t="s">
        <v>10</v>
      </c>
      <c r="C11" s="106"/>
      <c r="D11" s="106"/>
      <c r="E11" s="106"/>
      <c r="F11" s="106"/>
      <c r="G11" s="106"/>
      <c r="H11" s="76">
        <v>7434.63</v>
      </c>
      <c r="I11" s="76"/>
      <c r="J11" s="8" t="s">
        <v>8</v>
      </c>
    </row>
    <row r="12" spans="1:10" ht="16.899999999999999" customHeight="1">
      <c r="A12" s="2">
        <v>7</v>
      </c>
      <c r="B12" s="77" t="s">
        <v>11</v>
      </c>
      <c r="C12" s="77"/>
      <c r="D12" s="77"/>
      <c r="E12" s="77"/>
      <c r="F12" s="77"/>
      <c r="G12" s="77"/>
      <c r="H12" s="78">
        <v>20187.468000000001</v>
      </c>
      <c r="I12" s="78"/>
      <c r="J12" s="27" t="s">
        <v>8</v>
      </c>
    </row>
    <row r="13" spans="1:10" ht="16.899999999999999" customHeight="1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H12-H15</f>
        <v>15950.592000000001</v>
      </c>
      <c r="I13" s="80"/>
      <c r="J13" s="8" t="s">
        <v>8</v>
      </c>
    </row>
    <row r="14" spans="1:10" ht="16.899999999999999" customHeight="1">
      <c r="A14" s="1">
        <v>9</v>
      </c>
      <c r="B14" s="79" t="s">
        <v>13</v>
      </c>
      <c r="C14" s="79"/>
      <c r="D14" s="79"/>
      <c r="E14" s="79"/>
      <c r="F14" s="79"/>
      <c r="G14" s="79"/>
      <c r="H14" s="80">
        <v>0</v>
      </c>
      <c r="I14" s="80"/>
      <c r="J14" s="8" t="s">
        <v>8</v>
      </c>
    </row>
    <row r="15" spans="1:10" ht="16.899999999999999" customHeight="1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v>4236.8760000000002</v>
      </c>
      <c r="I15" s="80"/>
      <c r="J15" s="8" t="s">
        <v>8</v>
      </c>
    </row>
    <row r="16" spans="1:10" ht="16.899999999999999" customHeight="1">
      <c r="A16" s="2">
        <v>11</v>
      </c>
      <c r="B16" s="77" t="s">
        <v>15</v>
      </c>
      <c r="C16" s="77"/>
      <c r="D16" s="77"/>
      <c r="E16" s="77"/>
      <c r="F16" s="77"/>
      <c r="G16" s="77"/>
      <c r="H16" s="78">
        <v>5858.23</v>
      </c>
      <c r="I16" s="78"/>
      <c r="J16" s="27" t="s">
        <v>8</v>
      </c>
    </row>
    <row r="17" spans="1:10" ht="16.899999999999999" customHeight="1">
      <c r="A17" s="1">
        <v>12</v>
      </c>
      <c r="B17" s="79" t="s">
        <v>16</v>
      </c>
      <c r="C17" s="79"/>
      <c r="D17" s="79"/>
      <c r="E17" s="79"/>
      <c r="F17" s="79"/>
      <c r="G17" s="79"/>
      <c r="H17" s="80">
        <f>H16</f>
        <v>5858.23</v>
      </c>
      <c r="I17" s="80"/>
      <c r="J17" s="8" t="s">
        <v>8</v>
      </c>
    </row>
    <row r="18" spans="1:10" ht="16.899999999999999" customHeight="1">
      <c r="A18" s="1">
        <v>13</v>
      </c>
      <c r="B18" s="79" t="s">
        <v>17</v>
      </c>
      <c r="C18" s="79"/>
      <c r="D18" s="79"/>
      <c r="E18" s="79"/>
      <c r="F18" s="79"/>
      <c r="G18" s="79"/>
      <c r="H18" s="80">
        <v>0</v>
      </c>
      <c r="I18" s="80"/>
      <c r="J18" s="8" t="s">
        <v>8</v>
      </c>
    </row>
    <row r="19" spans="1:10" ht="16.899999999999999" customHeight="1">
      <c r="A19" s="1">
        <v>14</v>
      </c>
      <c r="B19" s="79" t="s">
        <v>18</v>
      </c>
      <c r="C19" s="79"/>
      <c r="D19" s="79"/>
      <c r="E19" s="79"/>
      <c r="F19" s="79"/>
      <c r="G19" s="79"/>
      <c r="H19" s="80">
        <v>0</v>
      </c>
      <c r="I19" s="80"/>
      <c r="J19" s="8" t="s">
        <v>8</v>
      </c>
    </row>
    <row r="20" spans="1:10" ht="16.899999999999999" customHeight="1">
      <c r="A20" s="1">
        <v>15</v>
      </c>
      <c r="B20" s="79" t="s">
        <v>19</v>
      </c>
      <c r="C20" s="79"/>
      <c r="D20" s="79"/>
      <c r="E20" s="79"/>
      <c r="F20" s="79"/>
      <c r="G20" s="79"/>
      <c r="H20" s="80">
        <v>0</v>
      </c>
      <c r="I20" s="80"/>
      <c r="J20" s="8" t="s">
        <v>8</v>
      </c>
    </row>
    <row r="21" spans="1:10" ht="16.899999999999999" customHeight="1">
      <c r="A21" s="1">
        <v>16</v>
      </c>
      <c r="B21" s="79" t="s">
        <v>20</v>
      </c>
      <c r="C21" s="79"/>
      <c r="D21" s="79"/>
      <c r="E21" s="79"/>
      <c r="F21" s="79"/>
      <c r="G21" s="79"/>
      <c r="H21" s="80">
        <v>0</v>
      </c>
      <c r="I21" s="80"/>
      <c r="J21" s="8" t="s">
        <v>8</v>
      </c>
    </row>
    <row r="22" spans="1:10" ht="16.899999999999999" customHeight="1">
      <c r="A22" s="2">
        <v>17</v>
      </c>
      <c r="B22" s="77" t="s">
        <v>21</v>
      </c>
      <c r="C22" s="77"/>
      <c r="D22" s="77"/>
      <c r="E22" s="77"/>
      <c r="F22" s="77"/>
      <c r="G22" s="77"/>
      <c r="H22" s="80">
        <v>0</v>
      </c>
      <c r="I22" s="80"/>
      <c r="J22" s="27" t="s">
        <v>8</v>
      </c>
    </row>
    <row r="23" spans="1:10" ht="16.899999999999999" customHeight="1">
      <c r="A23" s="1">
        <v>18</v>
      </c>
      <c r="B23" s="106" t="s">
        <v>22</v>
      </c>
      <c r="C23" s="106"/>
      <c r="D23" s="106"/>
      <c r="E23" s="106"/>
      <c r="F23" s="106"/>
      <c r="G23" s="106"/>
      <c r="H23" s="80">
        <v>0</v>
      </c>
      <c r="I23" s="80"/>
      <c r="J23" s="8" t="s">
        <v>8</v>
      </c>
    </row>
    <row r="24" spans="1:10" ht="16.899999999999999" customHeight="1">
      <c r="A24" s="1">
        <v>19</v>
      </c>
      <c r="B24" s="106" t="s">
        <v>23</v>
      </c>
      <c r="C24" s="106"/>
      <c r="D24" s="106"/>
      <c r="E24" s="106"/>
      <c r="F24" s="106"/>
      <c r="G24" s="106"/>
      <c r="H24" s="80">
        <v>0</v>
      </c>
      <c r="I24" s="80"/>
      <c r="J24" s="8" t="s">
        <v>8</v>
      </c>
    </row>
    <row r="25" spans="1:10" ht="24" customHeight="1">
      <c r="A25" s="1">
        <v>20</v>
      </c>
      <c r="B25" s="108" t="s">
        <v>28</v>
      </c>
      <c r="C25" s="109"/>
      <c r="D25" s="109"/>
      <c r="E25" s="109"/>
      <c r="F25" s="109"/>
      <c r="G25" s="110"/>
      <c r="H25" s="80">
        <f>H11+H12-H16</f>
        <v>21763.868000000002</v>
      </c>
      <c r="I25" s="80"/>
      <c r="J25" s="8" t="s">
        <v>8</v>
      </c>
    </row>
    <row r="26" spans="1:10" s="12" customFormat="1" ht="23.45" customHeight="1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30" customHeight="1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0" ht="30.6" customHeight="1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v>4236.8760000000002</v>
      </c>
      <c r="I28" s="75"/>
      <c r="J28" s="75"/>
    </row>
    <row r="29" spans="1:10" ht="28.15" customHeight="1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v>6052.68</v>
      </c>
      <c r="I29" s="66"/>
      <c r="J29" s="67"/>
    </row>
    <row r="30" spans="1:10" ht="33.75" customHeight="1">
      <c r="A30" s="9">
        <v>23</v>
      </c>
      <c r="B30" s="62" t="s">
        <v>55</v>
      </c>
      <c r="C30" s="63"/>
      <c r="D30" s="63"/>
      <c r="E30" s="63"/>
      <c r="F30" s="63"/>
      <c r="G30" s="64"/>
      <c r="H30" s="65">
        <v>2610.9600000000005</v>
      </c>
      <c r="I30" s="66"/>
      <c r="J30" s="67"/>
    </row>
    <row r="31" spans="1:10" ht="48.75" customHeight="1">
      <c r="A31" s="9">
        <v>24</v>
      </c>
      <c r="B31" s="62" t="s">
        <v>56</v>
      </c>
      <c r="C31" s="63"/>
      <c r="D31" s="63"/>
      <c r="E31" s="63"/>
      <c r="F31" s="63"/>
      <c r="G31" s="64"/>
      <c r="H31" s="65">
        <v>7286.9519999999984</v>
      </c>
      <c r="I31" s="66"/>
      <c r="J31" s="67"/>
    </row>
    <row r="32" spans="1:10" ht="25.9" customHeight="1">
      <c r="A32" s="81" t="s">
        <v>27</v>
      </c>
      <c r="B32" s="82"/>
      <c r="C32" s="82"/>
      <c r="D32" s="82"/>
      <c r="E32" s="82"/>
      <c r="F32" s="82"/>
      <c r="G32" s="83"/>
      <c r="H32" s="100">
        <f>H28+H29+H30+H31</f>
        <v>20187.468000000001</v>
      </c>
      <c r="I32" s="101"/>
      <c r="J32" s="102"/>
    </row>
    <row r="33" spans="1:13" s="12" customFormat="1" ht="28.9" customHeight="1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3" s="14" customFormat="1" ht="46.15" customHeight="1">
      <c r="A34" s="13"/>
      <c r="B34" s="111" t="s">
        <v>31</v>
      </c>
      <c r="C34" s="111"/>
      <c r="D34" s="111"/>
      <c r="E34" s="111"/>
      <c r="F34" s="111"/>
      <c r="G34" s="28" t="s">
        <v>32</v>
      </c>
      <c r="H34" s="112" t="s">
        <v>33</v>
      </c>
      <c r="I34" s="112"/>
      <c r="J34" s="25" t="s">
        <v>34</v>
      </c>
    </row>
    <row r="35" spans="1:13" s="4" customFormat="1" ht="28.9" customHeight="1">
      <c r="A35" s="46">
        <v>36</v>
      </c>
      <c r="B35" s="113" t="s">
        <v>54</v>
      </c>
      <c r="C35" s="113"/>
      <c r="D35" s="113"/>
      <c r="E35" s="113"/>
      <c r="F35" s="113"/>
      <c r="G35" s="113"/>
      <c r="H35" s="113"/>
      <c r="I35" s="113"/>
      <c r="J35" s="113"/>
      <c r="K35" s="4">
        <v>98.9</v>
      </c>
      <c r="L35" s="126">
        <f>J36+J37+J38+J39</f>
        <v>5.0999999999999996</v>
      </c>
      <c r="M35" s="4">
        <f>K35*L35*12</f>
        <v>6052.68</v>
      </c>
    </row>
    <row r="36" spans="1:13" s="4" customFormat="1" ht="28.9" customHeight="1">
      <c r="A36" s="43"/>
      <c r="B36" s="94" t="s">
        <v>57</v>
      </c>
      <c r="C36" s="94"/>
      <c r="D36" s="94"/>
      <c r="E36" s="94"/>
      <c r="F36" s="94"/>
      <c r="G36" s="47" t="s">
        <v>61</v>
      </c>
      <c r="H36" s="84" t="s">
        <v>62</v>
      </c>
      <c r="I36" s="84"/>
      <c r="J36" s="33">
        <v>3.4</v>
      </c>
    </row>
    <row r="37" spans="1:13" s="4" customFormat="1" ht="28.9" customHeight="1">
      <c r="A37" s="43"/>
      <c r="B37" s="94" t="s">
        <v>58</v>
      </c>
      <c r="C37" s="94"/>
      <c r="D37" s="94"/>
      <c r="E37" s="94"/>
      <c r="F37" s="94"/>
      <c r="G37" s="44" t="s">
        <v>61</v>
      </c>
      <c r="H37" s="84" t="s">
        <v>62</v>
      </c>
      <c r="I37" s="84"/>
      <c r="J37" s="33">
        <v>1.24</v>
      </c>
    </row>
    <row r="38" spans="1:13" s="4" customFormat="1" ht="34.5" customHeight="1">
      <c r="A38" s="43"/>
      <c r="B38" s="94" t="s">
        <v>59</v>
      </c>
      <c r="C38" s="94"/>
      <c r="D38" s="94"/>
      <c r="E38" s="94"/>
      <c r="F38" s="94"/>
      <c r="G38" s="44" t="s">
        <v>61</v>
      </c>
      <c r="H38" s="84" t="s">
        <v>62</v>
      </c>
      <c r="I38" s="84"/>
      <c r="J38" s="33">
        <v>0.21</v>
      </c>
    </row>
    <row r="39" spans="1:13" s="11" customFormat="1" ht="32.25" customHeight="1">
      <c r="A39" s="24"/>
      <c r="B39" s="94" t="s">
        <v>60</v>
      </c>
      <c r="C39" s="94"/>
      <c r="D39" s="94"/>
      <c r="E39" s="94"/>
      <c r="F39" s="94"/>
      <c r="G39" s="28" t="s">
        <v>61</v>
      </c>
      <c r="H39" s="84" t="s">
        <v>62</v>
      </c>
      <c r="I39" s="84"/>
      <c r="J39" s="33">
        <v>0.25</v>
      </c>
    </row>
    <row r="40" spans="1:13" s="11" customFormat="1" ht="28.9" hidden="1" customHeight="1">
      <c r="A40" s="24" t="s">
        <v>35</v>
      </c>
      <c r="B40" s="94"/>
      <c r="C40" s="94"/>
      <c r="D40" s="94"/>
      <c r="E40" s="94"/>
      <c r="F40" s="94"/>
      <c r="G40" s="36" t="s">
        <v>39</v>
      </c>
      <c r="H40" s="84"/>
      <c r="I40" s="84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8"/>
      <c r="I41" s="98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8"/>
      <c r="I42" s="98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8"/>
      <c r="I43" s="98"/>
      <c r="J43" s="35"/>
    </row>
    <row r="44" spans="1:13" s="4" customFormat="1" ht="28.9" hidden="1" customHeight="1">
      <c r="A44" s="8" t="s">
        <v>46</v>
      </c>
      <c r="B44" s="97"/>
      <c r="C44" s="97"/>
      <c r="D44" s="97"/>
      <c r="E44" s="97"/>
      <c r="F44" s="97"/>
      <c r="G44" s="16" t="s">
        <v>39</v>
      </c>
      <c r="H44" s="98"/>
      <c r="I44" s="98"/>
      <c r="J44" s="35"/>
    </row>
    <row r="45" spans="1:13" s="4" customFormat="1" ht="28.9" hidden="1" customHeight="1">
      <c r="A45" s="8" t="s">
        <v>47</v>
      </c>
      <c r="B45" s="97"/>
      <c r="C45" s="97"/>
      <c r="D45" s="97"/>
      <c r="E45" s="97"/>
      <c r="F45" s="97"/>
      <c r="G45" s="16" t="s">
        <v>39</v>
      </c>
      <c r="H45" s="98"/>
      <c r="I45" s="98"/>
      <c r="J45" s="35"/>
    </row>
    <row r="46" spans="1:13" s="11" customFormat="1" ht="28.9" customHeight="1">
      <c r="A46" s="15">
        <v>37</v>
      </c>
      <c r="B46" s="85" t="s">
        <v>53</v>
      </c>
      <c r="C46" s="86"/>
      <c r="D46" s="86"/>
      <c r="E46" s="86"/>
      <c r="F46" s="86"/>
      <c r="G46" s="86"/>
      <c r="H46" s="86"/>
      <c r="I46" s="86"/>
      <c r="J46" s="87"/>
      <c r="K46" s="11">
        <v>98.9</v>
      </c>
      <c r="L46" s="127">
        <f>J47+J48+J49+J50</f>
        <v>3.5700000000000003</v>
      </c>
      <c r="M46" s="11">
        <f>K46*L46*12</f>
        <v>4236.8760000000002</v>
      </c>
    </row>
    <row r="47" spans="1:13" s="11" customFormat="1" ht="28.9" customHeight="1">
      <c r="A47" s="17"/>
      <c r="B47" s="94" t="s">
        <v>63</v>
      </c>
      <c r="C47" s="94"/>
      <c r="D47" s="94"/>
      <c r="E47" s="94"/>
      <c r="F47" s="94"/>
      <c r="G47" s="45" t="s">
        <v>67</v>
      </c>
      <c r="H47" s="92" t="s">
        <v>62</v>
      </c>
      <c r="I47" s="93"/>
      <c r="J47" s="33">
        <v>0.31</v>
      </c>
    </row>
    <row r="48" spans="1:13" s="11" customFormat="1" ht="28.9" customHeight="1">
      <c r="A48" s="17"/>
      <c r="B48" s="94" t="s">
        <v>64</v>
      </c>
      <c r="C48" s="94"/>
      <c r="D48" s="94"/>
      <c r="E48" s="94"/>
      <c r="F48" s="94"/>
      <c r="G48" s="45" t="s">
        <v>67</v>
      </c>
      <c r="H48" s="92" t="s">
        <v>62</v>
      </c>
      <c r="I48" s="93"/>
      <c r="J48" s="32">
        <v>0.48</v>
      </c>
    </row>
    <row r="49" spans="1:13" s="11" customFormat="1" ht="50.25" customHeight="1">
      <c r="A49" s="17"/>
      <c r="B49" s="94" t="s">
        <v>65</v>
      </c>
      <c r="C49" s="94"/>
      <c r="D49" s="94"/>
      <c r="E49" s="94"/>
      <c r="F49" s="94"/>
      <c r="G49" s="45" t="s">
        <v>67</v>
      </c>
      <c r="H49" s="92" t="s">
        <v>62</v>
      </c>
      <c r="I49" s="93"/>
      <c r="J49" s="43">
        <v>0.76</v>
      </c>
    </row>
    <row r="50" spans="1:13" s="11" customFormat="1" ht="28.9" customHeight="1">
      <c r="A50" s="17"/>
      <c r="B50" s="99" t="s">
        <v>66</v>
      </c>
      <c r="C50" s="99"/>
      <c r="D50" s="99"/>
      <c r="E50" s="99"/>
      <c r="F50" s="99"/>
      <c r="G50" s="45" t="s">
        <v>67</v>
      </c>
      <c r="H50" s="92" t="s">
        <v>62</v>
      </c>
      <c r="I50" s="93"/>
      <c r="J50" s="34">
        <v>2.02</v>
      </c>
    </row>
    <row r="51" spans="1:13" s="11" customFormat="1" ht="28.9" customHeight="1">
      <c r="A51" s="15">
        <v>38</v>
      </c>
      <c r="B51" s="88" t="s">
        <v>68</v>
      </c>
      <c r="C51" s="89"/>
      <c r="D51" s="89"/>
      <c r="E51" s="89"/>
      <c r="F51" s="89"/>
      <c r="G51" s="89"/>
      <c r="H51" s="89"/>
      <c r="I51" s="89"/>
      <c r="J51" s="90"/>
      <c r="K51" s="11">
        <v>98.9</v>
      </c>
      <c r="L51" s="11">
        <v>2.2000000000000002</v>
      </c>
      <c r="M51" s="11">
        <f>K51*L51*12</f>
        <v>2610.9600000000005</v>
      </c>
    </row>
    <row r="52" spans="1:13" s="11" customFormat="1" ht="60.6" customHeight="1">
      <c r="A52" s="17"/>
      <c r="B52" s="99" t="s">
        <v>55</v>
      </c>
      <c r="C52" s="99"/>
      <c r="D52" s="99"/>
      <c r="E52" s="99"/>
      <c r="F52" s="99"/>
      <c r="G52" s="47" t="s">
        <v>61</v>
      </c>
      <c r="H52" s="92" t="s">
        <v>62</v>
      </c>
      <c r="I52" s="93"/>
      <c r="J52" s="32">
        <v>2.2000000000000002</v>
      </c>
    </row>
    <row r="53" spans="1:13" s="11" customFormat="1" ht="38.450000000000003" customHeight="1">
      <c r="A53" s="15">
        <v>39</v>
      </c>
      <c r="B53" s="115" t="s">
        <v>56</v>
      </c>
      <c r="C53" s="116"/>
      <c r="D53" s="116"/>
      <c r="E53" s="116"/>
      <c r="F53" s="116"/>
      <c r="G53" s="116"/>
      <c r="H53" s="116"/>
      <c r="I53" s="116"/>
      <c r="J53" s="117"/>
      <c r="K53" s="11">
        <v>98.9</v>
      </c>
      <c r="L53" s="127">
        <f>J54+J55+J56+J58</f>
        <v>6.1399999999999988</v>
      </c>
      <c r="M53" s="11">
        <f>K53*L53*12</f>
        <v>7286.9519999999984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4" t="s">
        <v>62</v>
      </c>
      <c r="I54" s="84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4" t="s">
        <v>62</v>
      </c>
      <c r="I55" s="84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4" t="s">
        <v>62</v>
      </c>
      <c r="I56" s="84"/>
      <c r="J56" s="32">
        <v>2.0699999999999998</v>
      </c>
    </row>
    <row r="57" spans="1:13" s="4" customFormat="1" ht="39.75" customHeight="1">
      <c r="A57" s="19"/>
      <c r="B57" s="94" t="s">
        <v>72</v>
      </c>
      <c r="C57" s="94"/>
      <c r="D57" s="94"/>
      <c r="E57" s="94"/>
      <c r="F57" s="94"/>
      <c r="G57" s="47" t="s">
        <v>61</v>
      </c>
      <c r="H57" s="84" t="s">
        <v>62</v>
      </c>
      <c r="I57" s="84"/>
      <c r="J57" s="24">
        <v>0</v>
      </c>
    </row>
    <row r="58" spans="1:13" s="4" customFormat="1" ht="53.25" customHeight="1">
      <c r="A58" s="19"/>
      <c r="B58" s="94" t="s">
        <v>73</v>
      </c>
      <c r="C58" s="94"/>
      <c r="D58" s="94"/>
      <c r="E58" s="94"/>
      <c r="F58" s="94"/>
      <c r="G58" s="47" t="s">
        <v>61</v>
      </c>
      <c r="H58" s="84" t="s">
        <v>62</v>
      </c>
      <c r="I58" s="84"/>
      <c r="J58" s="43">
        <v>1.52</v>
      </c>
    </row>
    <row r="59" spans="1:13" s="11" customFormat="1" ht="25.15" customHeight="1">
      <c r="A59" s="15">
        <v>50</v>
      </c>
      <c r="B59" s="123" t="s">
        <v>40</v>
      </c>
      <c r="C59" s="124"/>
      <c r="D59" s="124"/>
      <c r="E59" s="124"/>
      <c r="F59" s="124"/>
      <c r="G59" s="124"/>
      <c r="H59" s="124"/>
      <c r="I59" s="124"/>
      <c r="J59" s="125"/>
    </row>
    <row r="60" spans="1:13" s="4" customFormat="1" ht="33" customHeight="1">
      <c r="A60" s="18"/>
      <c r="B60" s="118" t="s">
        <v>41</v>
      </c>
      <c r="C60" s="118"/>
      <c r="D60" s="118"/>
      <c r="E60" s="118"/>
      <c r="F60" s="118"/>
      <c r="G60" s="24" t="s">
        <v>45</v>
      </c>
      <c r="H60" s="92">
        <v>0</v>
      </c>
      <c r="I60" s="119"/>
      <c r="J60" s="93"/>
    </row>
    <row r="61" spans="1:13" s="4" customFormat="1" ht="33" customHeight="1">
      <c r="A61" s="18"/>
      <c r="B61" s="118" t="s">
        <v>42</v>
      </c>
      <c r="C61" s="118"/>
      <c r="D61" s="118"/>
      <c r="E61" s="118"/>
      <c r="F61" s="118"/>
      <c r="G61" s="24" t="s">
        <v>45</v>
      </c>
      <c r="H61" s="92">
        <v>0</v>
      </c>
      <c r="I61" s="119"/>
      <c r="J61" s="93"/>
    </row>
    <row r="62" spans="1:13" s="4" customFormat="1" ht="30.6" customHeight="1">
      <c r="A62" s="18"/>
      <c r="B62" s="118" t="s">
        <v>43</v>
      </c>
      <c r="C62" s="118"/>
      <c r="D62" s="118"/>
      <c r="E62" s="118"/>
      <c r="F62" s="118"/>
      <c r="G62" s="24" t="s">
        <v>45</v>
      </c>
      <c r="H62" s="92">
        <v>0</v>
      </c>
      <c r="I62" s="119"/>
      <c r="J62" s="93"/>
    </row>
    <row r="63" spans="1:13" s="4" customFormat="1" ht="28.9" customHeight="1">
      <c r="A63" s="18"/>
      <c r="B63" s="118" t="s">
        <v>44</v>
      </c>
      <c r="C63" s="118"/>
      <c r="D63" s="118"/>
      <c r="E63" s="118"/>
      <c r="F63" s="118"/>
      <c r="G63" s="26" t="s">
        <v>8</v>
      </c>
      <c r="H63" s="120">
        <v>0</v>
      </c>
      <c r="I63" s="121"/>
      <c r="J63" s="12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2017-03-30T07:05:33Z</dcterms:modified>
</cp:coreProperties>
</file>